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okolenkonb\Desktop\Купальные чаны\"/>
    </mc:Choice>
  </mc:AlternateContent>
  <xr:revisionPtr revIDLastSave="0" documentId="13_ncr:1_{7B065791-DD9A-429A-91ED-55CECC3627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КП" sheetId="1" r:id="rId1"/>
  </sheets>
  <definedNames>
    <definedName name="_xlnm.Print_Titles" localSheetId="0">'ФОРМА КП'!$17:$17</definedName>
    <definedName name="_xlnm.Print_Area" localSheetId="0">'ФОРМА КП'!$A$1:$H$41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" i="1" l="1"/>
  <c r="K23" i="1"/>
  <c r="K22" i="1"/>
  <c r="G20" i="1"/>
  <c r="F20" i="1"/>
  <c r="E20" i="1"/>
  <c r="D20" i="1"/>
  <c r="H19" i="1"/>
  <c r="H20" i="1" s="1"/>
  <c r="K21" i="1" l="1"/>
  <c r="K30" i="1" l="1"/>
  <c r="K31" i="1" l="1"/>
</calcChain>
</file>

<file path=xl/sharedStrings.xml><?xml version="1.0" encoding="utf-8"?>
<sst xmlns="http://schemas.openxmlformats.org/spreadsheetml/2006/main" count="35" uniqueCount="33">
  <si>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</si>
  <si>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</si>
  <si>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</si>
  <si>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</si>
  <si>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</si>
  <si>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</si>
  <si>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</si>
  <si>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</si>
  <si>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</si>
  <si>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</si>
  <si>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</si>
  <si>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прочих</t>
  </si>
  <si>
    <t>Глава 1. Подготовка территории строительства</t>
  </si>
  <si>
    <t>Итого по Главе 1</t>
  </si>
  <si>
    <t>НДС - 20%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</si>
  <si>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</si>
  <si>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</si>
  <si>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</si>
  <si>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</si>
  <si>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</si>
  <si>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Общая сметная стоимость, тыс. руб. без НДС 20 %</t>
  </si>
  <si>
    <t>Итого</t>
  </si>
  <si>
    <t>оборудования, инвентаря</t>
  </si>
  <si>
    <t xml:space="preserve">Форма КП на выполнение работ по Устройство двух купальных чана около ВИП-бани и банного комплекса напротив ресторана «Форест" на объекте: 
 ООО Комплекса «Серебряный бор», расположенного по адресу: 
М.О. , Клинский район, участок вблизи деревень Шарино и Денисово» 
</t>
  </si>
  <si>
    <t xml:space="preserve">Разработка рабочей документации на установку купальных чанов и её согласование с Заказчиком, включая согласование применяемых материалов. </t>
  </si>
  <si>
    <t xml:space="preserve">Составление на основании согласованных проектов сметных расчетов в нормативной базе ТСНБ по Московской области и их согласование с Заказчиком.
</t>
  </si>
  <si>
    <t>Устройство железобетонного фундамента с учётом земляных работ..</t>
  </si>
  <si>
    <r>
      <rPr>
        <sz val="7"/>
        <rFont val="Times New Roman"/>
        <family val="1"/>
        <charset val="204"/>
      </rPr>
      <t xml:space="preserve">    </t>
    </r>
    <r>
      <rPr>
        <sz val="12"/>
        <rFont val="Times New Roman"/>
        <family val="1"/>
        <charset val="204"/>
      </rPr>
      <t>Устройство опорной площадки, дымохода, лестницы, дровника.</t>
    </r>
  </si>
  <si>
    <t xml:space="preserve"> Монтаж чанов (материал Заказчика).</t>
  </si>
  <si>
    <r>
      <rPr>
        <sz val="7"/>
        <rFont val="Times New Roman"/>
        <family val="1"/>
        <charset val="204"/>
      </rPr>
      <t xml:space="preserve">   </t>
    </r>
    <r>
      <rPr>
        <sz val="12"/>
        <rFont val="Times New Roman"/>
        <family val="1"/>
        <charset val="204"/>
      </rPr>
      <t>Облицовочные работы.</t>
    </r>
  </si>
  <si>
    <t xml:space="preserve"> Водоснабжение и водоотведение.</t>
  </si>
  <si>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Благоустройство.</t>
    </r>
  </si>
  <si>
    <t xml:space="preserve"> ООО Комплекса «Серебряный бор»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</si>
</sst>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164" fontId="2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2" xfId="1" applyFont="1" applyBorder="1" applyAlignment="1">
      <alignment horizontal="right" vertical="top" wrapText="1"/>
    </xf>
    <xf numFmtId="164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/>
    </xf>
    <xf numFmtId="164" fontId="8" fillId="3" borderId="2" xfId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wrapText="1"/>
    </xf>
    <xf numFmtId="164" fontId="6" fillId="3" borderId="2" xfId="1" applyFont="1" applyFill="1" applyBorder="1" applyAlignment="1">
      <alignment horizontal="right" vertical="top" wrapText="1"/>
    </xf>
    <xf numFmtId="164" fontId="6" fillId="3" borderId="2" xfId="1" applyFont="1" applyFill="1" applyBorder="1" applyAlignment="1">
      <alignment horizontal="right" vertical="top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41"/>
  <sheetViews>
    <sheetView showGridLines="0" tabSelected="1" view="pageBreakPreview" zoomScaleSheetLayoutView="100" workbookViewId="0">
      <selection activeCell="R21" sqref="R21"/>
    </sheetView>
  </sheetViews>
  <sheetFormatPr defaultRowHeight="12.75" x14ac:dyDescent="0.2"/>
  <cols>
    <col min="1" max="1" width="5" style="14" customWidth="1"/>
    <col min="2" max="2" width="17.85546875" style="1" customWidth="1"/>
    <col min="3" max="3" width="50.5703125" style="2" customWidth="1"/>
    <col min="4" max="4" width="12.85546875" style="7" customWidth="1"/>
    <col min="5" max="5" width="13" style="7" customWidth="1"/>
    <col min="6" max="6" width="13.42578125" style="7" customWidth="1"/>
    <col min="7" max="7" width="13.42578125" style="7" bestFit="1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5" hidden="1" customWidth="1"/>
    <col min="12" max="13" width="0" style="5" hidden="1" customWidth="1"/>
    <col min="14" max="16384" width="9.140625" style="5"/>
  </cols>
  <sheetData>
    <row r="1" spans="1:10" x14ac:dyDescent="0.2">
      <c r="D1" s="3"/>
      <c r="E1" s="3"/>
      <c r="F1" s="3"/>
      <c r="G1" s="3"/>
      <c r="H1" s="4" t="s">
        <v>0</v>
      </c>
    </row>
    <row r="2" spans="1:10" x14ac:dyDescent="0.2">
      <c r="B2" s="1" t="s">
        <v>1</v>
      </c>
      <c r="C2" s="49"/>
      <c r="D2" s="49"/>
      <c r="E2" s="49"/>
      <c r="F2" s="49"/>
      <c r="G2" s="49"/>
      <c r="H2" s="3"/>
    </row>
    <row r="3" spans="1:10" x14ac:dyDescent="0.2">
      <c r="D3" s="6" t="s">
        <v>2</v>
      </c>
      <c r="F3" s="3"/>
      <c r="G3" s="3"/>
      <c r="H3" s="3"/>
    </row>
    <row r="4" spans="1:10" x14ac:dyDescent="0.2">
      <c r="B4" s="1" t="s">
        <v>3</v>
      </c>
      <c r="C4" s="8"/>
      <c r="D4" s="3"/>
      <c r="E4" s="6"/>
      <c r="F4" s="3"/>
      <c r="G4" s="3"/>
      <c r="H4" s="3"/>
    </row>
    <row r="5" spans="1:10" ht="3.75" customHeight="1" x14ac:dyDescent="0.2">
      <c r="D5" s="3"/>
      <c r="E5" s="6"/>
      <c r="F5" s="3"/>
      <c r="G5" s="3"/>
      <c r="H5" s="3"/>
      <c r="J5" s="5">
        <v>541111.80720000004</v>
      </c>
    </row>
    <row r="6" spans="1:10" x14ac:dyDescent="0.2">
      <c r="D6" s="3"/>
      <c r="E6" s="6"/>
      <c r="F6" s="3"/>
      <c r="G6" s="3"/>
      <c r="H6" s="3"/>
    </row>
    <row r="7" spans="1:10" x14ac:dyDescent="0.2">
      <c r="C7" s="9"/>
      <c r="D7" s="10"/>
      <c r="E7" s="11"/>
      <c r="F7" s="10"/>
      <c r="G7" s="10"/>
      <c r="H7" s="3"/>
    </row>
    <row r="8" spans="1:10" ht="8.25" customHeight="1" x14ac:dyDescent="0.2">
      <c r="G8" s="3"/>
      <c r="H8" s="3"/>
    </row>
    <row r="9" spans="1:10" ht="37.5" customHeight="1" x14ac:dyDescent="0.2">
      <c r="C9" s="55" t="s">
        <v>23</v>
      </c>
      <c r="D9" s="55"/>
      <c r="E9" s="55"/>
      <c r="F9" s="55"/>
      <c r="G9" s="55"/>
      <c r="H9" s="3"/>
    </row>
    <row r="10" spans="1:10" x14ac:dyDescent="0.2">
      <c r="D10" s="12"/>
      <c r="F10" s="3"/>
      <c r="G10" s="3"/>
      <c r="H10" s="3"/>
    </row>
    <row r="11" spans="1:10" ht="15.75" x14ac:dyDescent="0.2">
      <c r="C11" s="50" t="s">
        <v>32</v>
      </c>
      <c r="D11" s="50"/>
      <c r="E11" s="50"/>
      <c r="F11" s="50"/>
      <c r="G11" s="50"/>
      <c r="H11" s="3"/>
    </row>
    <row r="12" spans="1:10" x14ac:dyDescent="0.2">
      <c r="D12" s="13" t="s">
        <v>4</v>
      </c>
      <c r="F12" s="3"/>
      <c r="G12" s="3"/>
      <c r="H12" s="3"/>
    </row>
    <row r="13" spans="1:10" ht="12.75" customHeight="1" x14ac:dyDescent="0.2">
      <c r="A13" s="51" t="s">
        <v>5</v>
      </c>
      <c r="B13" s="52" t="s">
        <v>6</v>
      </c>
      <c r="C13" s="51" t="s">
        <v>7</v>
      </c>
      <c r="D13" s="53" t="s">
        <v>8</v>
      </c>
      <c r="E13" s="53"/>
      <c r="F13" s="53"/>
      <c r="G13" s="53"/>
      <c r="H13" s="51" t="s">
        <v>20</v>
      </c>
    </row>
    <row r="14" spans="1:10" x14ac:dyDescent="0.2">
      <c r="A14" s="51"/>
      <c r="B14" s="52"/>
      <c r="C14" s="51"/>
      <c r="D14" s="51" t="s">
        <v>9</v>
      </c>
      <c r="E14" s="51" t="s">
        <v>10</v>
      </c>
      <c r="F14" s="54" t="s">
        <v>22</v>
      </c>
      <c r="G14" s="51" t="s">
        <v>11</v>
      </c>
      <c r="H14" s="51"/>
    </row>
    <row r="15" spans="1:10" x14ac:dyDescent="0.2">
      <c r="A15" s="51"/>
      <c r="B15" s="52"/>
      <c r="C15" s="51"/>
      <c r="D15" s="51"/>
      <c r="E15" s="51"/>
      <c r="F15" s="54"/>
      <c r="G15" s="51"/>
      <c r="H15" s="51"/>
    </row>
    <row r="16" spans="1:10" x14ac:dyDescent="0.2">
      <c r="A16" s="51"/>
      <c r="B16" s="52"/>
      <c r="C16" s="51"/>
      <c r="D16" s="51"/>
      <c r="E16" s="51"/>
      <c r="F16" s="54"/>
      <c r="G16" s="51"/>
      <c r="H16" s="51"/>
    </row>
    <row r="17" spans="1:11" x14ac:dyDescent="0.2">
      <c r="A17" s="16">
        <v>1</v>
      </c>
      <c r="B17" s="17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</row>
    <row r="18" spans="1:11" hidden="1" x14ac:dyDescent="0.2">
      <c r="A18" s="47" t="s">
        <v>12</v>
      </c>
      <c r="B18" s="48"/>
      <c r="C18" s="48"/>
      <c r="D18" s="48"/>
      <c r="E18" s="48"/>
      <c r="F18" s="48"/>
      <c r="G18" s="48"/>
      <c r="H18" s="48"/>
    </row>
    <row r="19" spans="1:11" hidden="1" x14ac:dyDescent="0.2">
      <c r="A19" s="18"/>
      <c r="B19" s="19"/>
      <c r="C19" s="20"/>
      <c r="D19" s="21"/>
      <c r="E19" s="20"/>
      <c r="F19" s="20"/>
      <c r="G19" s="20"/>
      <c r="H19" s="22">
        <f>D19+E19+F19+G19</f>
        <v>0</v>
      </c>
    </row>
    <row r="20" spans="1:11" hidden="1" x14ac:dyDescent="0.2">
      <c r="A20" s="23"/>
      <c r="B20" s="24"/>
      <c r="C20" s="25" t="s">
        <v>13</v>
      </c>
      <c r="D20" s="26">
        <f>SUM(D19)</f>
        <v>0</v>
      </c>
      <c r="E20" s="26">
        <f>SUM(E19)</f>
        <v>0</v>
      </c>
      <c r="F20" s="26">
        <f>SUM(F19)</f>
        <v>0</v>
      </c>
      <c r="G20" s="26">
        <f>SUM(G19)</f>
        <v>0</v>
      </c>
      <c r="H20" s="26">
        <f>SUM(H19)</f>
        <v>0</v>
      </c>
    </row>
    <row r="21" spans="1:11" ht="63" x14ac:dyDescent="0.25">
      <c r="A21" s="28">
        <v>1</v>
      </c>
      <c r="B21" s="29"/>
      <c r="C21" s="32" t="s">
        <v>24</v>
      </c>
      <c r="D21" s="30"/>
      <c r="E21" s="30"/>
      <c r="F21" s="30"/>
      <c r="G21" s="31"/>
      <c r="H21" s="30"/>
      <c r="J21" s="15">
        <v>50833.333333333336</v>
      </c>
      <c r="K21" s="15">
        <f t="shared" ref="K21:K27" si="0">H21-J21</f>
        <v>-50833.333333333336</v>
      </c>
    </row>
    <row r="22" spans="1:11" ht="95.25" customHeight="1" x14ac:dyDescent="0.25">
      <c r="A22" s="28">
        <v>2</v>
      </c>
      <c r="B22" s="29"/>
      <c r="C22" s="32" t="s">
        <v>25</v>
      </c>
      <c r="D22" s="30"/>
      <c r="E22" s="30"/>
      <c r="F22" s="30"/>
      <c r="G22" s="31"/>
      <c r="H22" s="30"/>
      <c r="J22" s="15">
        <v>7500</v>
      </c>
      <c r="K22" s="15">
        <f t="shared" si="0"/>
        <v>-7500</v>
      </c>
    </row>
    <row r="23" spans="1:11" ht="31.5" x14ac:dyDescent="0.2">
      <c r="A23" s="28">
        <v>3</v>
      </c>
      <c r="B23" s="29"/>
      <c r="C23" s="33" t="s">
        <v>26</v>
      </c>
      <c r="D23" s="30"/>
      <c r="E23" s="30"/>
      <c r="F23" s="30"/>
      <c r="G23" s="31"/>
      <c r="H23" s="30"/>
      <c r="J23" s="15">
        <v>11666.666666666668</v>
      </c>
      <c r="K23" s="15">
        <f t="shared" si="0"/>
        <v>-11666.666666666668</v>
      </c>
    </row>
    <row r="24" spans="1:11" ht="31.5" x14ac:dyDescent="0.2">
      <c r="A24" s="28">
        <v>4</v>
      </c>
      <c r="B24" s="29"/>
      <c r="C24" s="43" t="s">
        <v>27</v>
      </c>
      <c r="D24" s="30"/>
      <c r="E24" s="30"/>
      <c r="F24" s="30"/>
      <c r="G24" s="31"/>
      <c r="H24" s="30"/>
      <c r="J24" s="15"/>
    </row>
    <row r="25" spans="1:11" ht="15.75" x14ac:dyDescent="0.2">
      <c r="A25" s="28">
        <v>5</v>
      </c>
      <c r="B25" s="29"/>
      <c r="C25" s="33" t="s">
        <v>28</v>
      </c>
      <c r="D25" s="30"/>
      <c r="E25" s="30"/>
      <c r="F25" s="30"/>
      <c r="G25" s="31"/>
      <c r="H25" s="30"/>
      <c r="J25" s="15"/>
    </row>
    <row r="26" spans="1:11" ht="15.75" x14ac:dyDescent="0.2">
      <c r="A26" s="28">
        <v>6</v>
      </c>
      <c r="B26" s="29"/>
      <c r="C26" s="43" t="s">
        <v>29</v>
      </c>
      <c r="D26" s="30"/>
      <c r="E26" s="30"/>
      <c r="F26" s="30"/>
      <c r="G26" s="31"/>
      <c r="H26" s="30"/>
      <c r="J26" s="15"/>
    </row>
    <row r="27" spans="1:11" ht="15.75" x14ac:dyDescent="0.25">
      <c r="A27" s="28">
        <v>7</v>
      </c>
      <c r="B27" s="29"/>
      <c r="C27" s="32" t="s">
        <v>30</v>
      </c>
      <c r="D27" s="30"/>
      <c r="E27" s="30"/>
      <c r="F27" s="30"/>
      <c r="G27" s="31"/>
      <c r="H27" s="30"/>
      <c r="J27" s="15">
        <v>6666.666666666667</v>
      </c>
      <c r="K27" s="15">
        <f t="shared" si="0"/>
        <v>-6666.666666666667</v>
      </c>
    </row>
    <row r="28" spans="1:11" ht="15.75" x14ac:dyDescent="0.2">
      <c r="A28" s="28">
        <v>8</v>
      </c>
      <c r="B28" s="29"/>
      <c r="C28" s="43" t="s">
        <v>31</v>
      </c>
      <c r="D28" s="30"/>
      <c r="E28" s="30"/>
      <c r="F28" s="30"/>
      <c r="G28" s="31"/>
      <c r="H28" s="30"/>
      <c r="J28" s="15"/>
    </row>
    <row r="29" spans="1:11" ht="15.75" x14ac:dyDescent="0.25">
      <c r="A29" s="38"/>
      <c r="B29" s="39"/>
      <c r="C29" s="40" t="s">
        <v>21</v>
      </c>
      <c r="D29" s="41"/>
      <c r="E29" s="41"/>
      <c r="F29" s="41"/>
      <c r="G29" s="42"/>
      <c r="H29" s="41"/>
      <c r="J29" s="15"/>
    </row>
    <row r="30" spans="1:11" ht="15.75" x14ac:dyDescent="0.2">
      <c r="A30" s="38"/>
      <c r="B30" s="39"/>
      <c r="C30" s="34" t="s">
        <v>14</v>
      </c>
      <c r="D30" s="41"/>
      <c r="E30" s="41"/>
      <c r="F30" s="41"/>
      <c r="G30" s="41"/>
      <c r="H30" s="41"/>
      <c r="J30" s="27">
        <v>92846.9421</v>
      </c>
      <c r="K30" s="15">
        <f t="shared" ref="K30:K31" si="1">H30-J30</f>
        <v>-92846.9421</v>
      </c>
    </row>
    <row r="31" spans="1:11" ht="15.75" x14ac:dyDescent="0.2">
      <c r="A31" s="35"/>
      <c r="B31" s="36"/>
      <c r="C31" s="34" t="s">
        <v>15</v>
      </c>
      <c r="D31" s="37"/>
      <c r="E31" s="37"/>
      <c r="F31" s="37"/>
      <c r="G31" s="37"/>
      <c r="H31" s="37"/>
      <c r="J31" s="27">
        <v>554334.75810000009</v>
      </c>
      <c r="K31" s="15">
        <f t="shared" si="1"/>
        <v>-554334.75810000009</v>
      </c>
    </row>
    <row r="34" spans="1:8" x14ac:dyDescent="0.2">
      <c r="A34" s="46" t="s">
        <v>16</v>
      </c>
      <c r="B34" s="45"/>
      <c r="C34" s="45"/>
      <c r="D34" s="45"/>
      <c r="E34" s="45"/>
      <c r="F34" s="45"/>
      <c r="G34" s="45"/>
      <c r="H34" s="45"/>
    </row>
    <row r="35" spans="1:8" x14ac:dyDescent="0.2">
      <c r="A35" s="44" t="s">
        <v>17</v>
      </c>
      <c r="B35" s="45"/>
      <c r="C35" s="45"/>
      <c r="D35" s="45"/>
      <c r="E35" s="45"/>
      <c r="F35" s="45"/>
      <c r="G35" s="45"/>
      <c r="H35" s="45"/>
    </row>
    <row r="37" spans="1:8" x14ac:dyDescent="0.2">
      <c r="A37" s="46" t="s">
        <v>18</v>
      </c>
      <c r="B37" s="45"/>
      <c r="C37" s="45"/>
      <c r="D37" s="45"/>
      <c r="E37" s="45"/>
      <c r="F37" s="45"/>
      <c r="G37" s="45"/>
      <c r="H37" s="45"/>
    </row>
    <row r="38" spans="1:8" x14ac:dyDescent="0.2">
      <c r="A38" s="44" t="s">
        <v>17</v>
      </c>
      <c r="B38" s="45"/>
      <c r="C38" s="45"/>
      <c r="D38" s="45"/>
      <c r="E38" s="45"/>
      <c r="F38" s="45"/>
      <c r="G38" s="45"/>
      <c r="H38" s="45"/>
    </row>
    <row r="40" spans="1:8" x14ac:dyDescent="0.2">
      <c r="A40" s="46" t="s">
        <v>19</v>
      </c>
      <c r="B40" s="45"/>
      <c r="C40" s="45"/>
      <c r="D40" s="45"/>
      <c r="E40" s="45"/>
      <c r="F40" s="45"/>
      <c r="G40" s="45"/>
      <c r="H40" s="45"/>
    </row>
    <row r="41" spans="1:8" x14ac:dyDescent="0.2">
      <c r="A41" s="44" t="s">
        <v>17</v>
      </c>
      <c r="B41" s="45"/>
      <c r="C41" s="45"/>
      <c r="D41" s="45"/>
      <c r="E41" s="45"/>
      <c r="F41" s="45"/>
      <c r="G41" s="45"/>
      <c r="H41" s="45"/>
    </row>
  </sheetData>
  <mergeCells count="19">
    <mergeCell ref="A18:H18"/>
    <mergeCell ref="C2:G2"/>
    <mergeCell ref="C11:G11"/>
    <mergeCell ref="A13:A16"/>
    <mergeCell ref="B13:B16"/>
    <mergeCell ref="C13:C16"/>
    <mergeCell ref="D13:G13"/>
    <mergeCell ref="H13:H16"/>
    <mergeCell ref="D14:D16"/>
    <mergeCell ref="E14:E16"/>
    <mergeCell ref="F14:F16"/>
    <mergeCell ref="G14:G16"/>
    <mergeCell ref="C9:G9"/>
    <mergeCell ref="A41:H41"/>
    <mergeCell ref="A34:H34"/>
    <mergeCell ref="A35:H35"/>
    <mergeCell ref="A37:H37"/>
    <mergeCell ref="A38:H38"/>
    <mergeCell ref="A40:H40"/>
  </mergeCells>
  <pageMargins left="0.43307086614173229" right="0.19685039370078741" top="0.39" bottom="0.31" header="0.21" footer="0.23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Николай Соколенко</cp:lastModifiedBy>
  <cp:lastPrinted>2019-07-26T05:47:04Z</cp:lastPrinted>
  <dcterms:created xsi:type="dcterms:W3CDTF">2019-07-10T09:48:28Z</dcterms:created>
  <dcterms:modified xsi:type="dcterms:W3CDTF">2019-10-15T13:55:48Z</dcterms:modified>
</cp:coreProperties>
</file>