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nology0426.hotelcosmos.ru\Users_Folders\Obmen_Store\2. Закупки 2019-2020\ДОКУМЕНТАЦИЯ ТЕНДЕРЫ 2019\ЗАКУПКИ КСБ\2020\ЗАЯВКА 138-50 (САНИТАРНАЯ ВЫРУБКА ТЕРРИТОРИИ 4 ОЧЕРЕДИ СП)\UTP\"/>
    </mc:Choice>
  </mc:AlternateContent>
  <bookViews>
    <workbookView xWindow="0" yWindow="0" windowWidth="26865" windowHeight="1101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7" i="1" l="1"/>
  <c r="F13" i="1"/>
  <c r="F15" i="1" s="1"/>
  <c r="D11" i="1"/>
</calcChain>
</file>

<file path=xl/sharedStrings.xml><?xml version="1.0" encoding="utf-8"?>
<sst xmlns="http://schemas.openxmlformats.org/spreadsheetml/2006/main" count="25" uniqueCount="21">
  <si>
    <t>№п/п</t>
  </si>
  <si>
    <t>Наименование затрат</t>
  </si>
  <si>
    <t>Стоимость работ,без НДС руб.</t>
  </si>
  <si>
    <t>Ед. изм.</t>
  </si>
  <si>
    <t>К-во работ</t>
  </si>
  <si>
    <t xml:space="preserve">Цена за ед. </t>
  </si>
  <si>
    <t>Всего работ, руб.</t>
  </si>
  <si>
    <t>Перемещение и погрузка поленьев вручную на расстояние более 400м</t>
  </si>
  <si>
    <t>м3</t>
  </si>
  <si>
    <t>Вывоз поленьев ( за пределы Сафари Парка )</t>
  </si>
  <si>
    <t xml:space="preserve">Удаление деревьев  D &gt; 400мм ( ( вручную, без использования техники ) </t>
  </si>
  <si>
    <t>шт</t>
  </si>
  <si>
    <t>Перемещение и погрузка деревьев вручную</t>
  </si>
  <si>
    <t>Вывоз деревьев D &gt; 400мм</t>
  </si>
  <si>
    <t>Расчистка территории</t>
  </si>
  <si>
    <t xml:space="preserve">Коммерческое предложение на выполнение работ на объекте, расположенном:
«Сафари парк», 4 очередь, Московская обл., Клинский муниципальный район, сельское поселение Нудольское, вблизи пос. Нарынка, владение «Изумрудный лес».
</t>
  </si>
  <si>
    <t xml:space="preserve">Срок выполнения работ </t>
  </si>
  <si>
    <t xml:space="preserve">Удаление поваленных деревьев  D &gt; 400мм ( вручную, без использования техники ) </t>
  </si>
  <si>
    <t>НДС, руб.:</t>
  </si>
  <si>
    <t>Итого руб., без НДС:</t>
  </si>
  <si>
    <t>Итого руб., с НДС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</si>
</sst>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.00\ [$руб.-419];[Red]\-#,##0.00\ [$руб.-419]"/>
    <numFmt numFmtId="175" formatCode="#,##0.00&quot;р.&quot;"/>
  </numFmts>
  <fonts count="9" x14ac:knownFonts="1"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sz val="10"/>
      <name val="Arial"/>
      <family val="2"/>
      <charset val="1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8" fillId="0" borderId="0"/>
  </cellStyleXfs>
  <cellXfs count="31">
    <xf numFmtId="0" fontId="0" fillId="0" borderId="0" xfId="0"/>
    <xf numFmtId="0" fontId="1" fillId="0" borderId="0" xfId="3" applyNumberFormat="1" applyFont="1"/>
    <xf numFmtId="0" fontId="1" fillId="0" borderId="0" xfId="3" applyNumberFormat="1" applyFont="1" applyAlignment="1">
      <alignment wrapText="1"/>
    </xf>
    <xf numFmtId="0" fontId="1" fillId="0" borderId="0" xfId="3" applyNumberFormat="1" applyFont="1" applyAlignment="1">
      <alignment horizontal="center"/>
    </xf>
    <xf numFmtId="2" fontId="1" fillId="0" borderId="0" xfId="3" applyNumberFormat="1" applyFont="1"/>
    <xf numFmtId="174" fontId="1" fillId="0" borderId="0" xfId="3" applyNumberFormat="1" applyFont="1"/>
    <xf numFmtId="0" fontId="1" fillId="0" borderId="0" xfId="3" applyNumberFormat="1" applyFont="1" applyAlignment="1">
      <alignment vertical="top" wrapText="1"/>
    </xf>
    <xf numFmtId="0" fontId="2" fillId="0" borderId="0" xfId="3" applyFont="1" applyAlignment="1">
      <alignment horizontal="center" wrapText="1"/>
    </xf>
    <xf numFmtId="0" fontId="2" fillId="0" borderId="0" xfId="3" applyFont="1" applyAlignment="1">
      <alignment horizontal="center"/>
    </xf>
    <xf numFmtId="2" fontId="2" fillId="0" borderId="0" xfId="3" applyNumberFormat="1" applyFont="1" applyAlignment="1">
      <alignment horizontal="center"/>
    </xf>
    <xf numFmtId="174" fontId="2" fillId="0" borderId="0" xfId="3" applyNumberFormat="1" applyFont="1" applyAlignment="1">
      <alignment horizontal="center"/>
    </xf>
    <xf numFmtId="0" fontId="1" fillId="0" borderId="0" xfId="3" applyNumberFormat="1" applyFont="1" applyAlignment="1">
      <alignment vertical="top"/>
    </xf>
    <xf numFmtId="0" fontId="4" fillId="0" borderId="0" xfId="3" applyFont="1" applyBorder="1" applyAlignment="1">
      <alignment horizontal="center" vertical="center" wrapText="1"/>
    </xf>
    <xf numFmtId="0" fontId="2" fillId="0" borderId="0" xfId="3" applyFont="1" applyAlignment="1">
      <alignment horizontal="left" vertical="top"/>
    </xf>
    <xf numFmtId="0" fontId="7" fillId="0" borderId="0" xfId="3" applyFont="1" applyBorder="1" applyAlignment="1">
      <alignment horizontal="left" vertical="top"/>
    </xf>
    <xf numFmtId="0" fontId="2" fillId="0" borderId="0" xfId="3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center"/>
    </xf>
    <xf numFmtId="2" fontId="2" fillId="2" borderId="1" xfId="3" applyNumberFormat="1" applyFont="1" applyFill="1" applyBorder="1" applyAlignment="1">
      <alignment horizontal="center" vertical="center"/>
    </xf>
    <xf numFmtId="175" fontId="2" fillId="2" borderId="1" xfId="3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2" borderId="1" xfId="3" applyFont="1" applyFill="1" applyBorder="1" applyAlignment="1">
      <alignment horizontal="right" wrapText="1"/>
    </xf>
    <xf numFmtId="4" fontId="7" fillId="0" borderId="1" xfId="3" applyNumberFormat="1" applyFont="1" applyBorder="1" applyAlignment="1">
      <alignment horizontal="center" vertical="center"/>
    </xf>
    <xf numFmtId="0" fontId="2" fillId="3" borderId="1" xfId="3" applyFont="1" applyFill="1" applyBorder="1" applyAlignment="1">
      <alignment horizontal="left" vertical="top"/>
    </xf>
  </cellXfs>
  <cellStyles count="4">
    <cellStyle name="Excel Built-in Normal" xfId="1"/>
    <cellStyle name="Excel Built-in Normal 1" xfId="2"/>
    <cellStyle name="Обычный" xfId="0" builtinId="0"/>
    <cellStyle name="Финансовый [0] 6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9" sqref="M9"/>
    </sheetView>
  </sheetViews>
  <sheetFormatPr defaultRowHeight="12" x14ac:dyDescent="0.2"/>
  <cols>
    <col min="1" max="1" width="4.42578125" style="1" customWidth="1"/>
    <col min="2" max="2" width="65.140625" style="2" customWidth="1"/>
    <col min="3" max="3" width="13.7109375" style="3" customWidth="1"/>
    <col min="4" max="4" width="9.7109375" style="4" customWidth="1"/>
    <col min="5" max="5" width="15.7109375" style="5" customWidth="1"/>
    <col min="6" max="6" width="13.7109375" style="4" customWidth="1"/>
    <col min="7" max="16384" width="9.140625" style="1"/>
  </cols>
  <sheetData>
    <row r="1" spans="1:6" s="6" customFormat="1" ht="58.5" customHeight="1" x14ac:dyDescent="0.2">
      <c r="A1" s="12" t="s">
        <v>15</v>
      </c>
      <c r="B1" s="12"/>
      <c r="C1" s="12"/>
      <c r="D1" s="12"/>
      <c r="E1" s="12"/>
      <c r="F1" s="12"/>
    </row>
    <row r="2" spans="1:6" s="6" customFormat="1" x14ac:dyDescent="0.2">
      <c r="A2" s="7"/>
      <c r="B2" s="7"/>
      <c r="C2" s="8"/>
      <c r="D2" s="9"/>
      <c r="E2" s="10"/>
      <c r="F2" s="9"/>
    </row>
    <row r="3" spans="1:6" ht="11.45" customHeight="1" x14ac:dyDescent="0.2">
      <c r="A3" s="16" t="s">
        <v>0</v>
      </c>
      <c r="B3" s="16" t="s">
        <v>1</v>
      </c>
      <c r="C3" s="16" t="s">
        <v>2</v>
      </c>
      <c r="D3" s="16"/>
      <c r="E3" s="16"/>
      <c r="F3" s="16"/>
    </row>
    <row r="4" spans="1:6" ht="12.75" customHeight="1" x14ac:dyDescent="0.2">
      <c r="A4" s="16"/>
      <c r="B4" s="16"/>
      <c r="C4" s="16"/>
      <c r="D4" s="16"/>
      <c r="E4" s="16"/>
      <c r="F4" s="16"/>
    </row>
    <row r="5" spans="1:6" ht="12.75" customHeight="1" x14ac:dyDescent="0.2">
      <c r="A5" s="16"/>
      <c r="B5" s="16"/>
      <c r="C5" s="17" t="s">
        <v>3</v>
      </c>
      <c r="D5" s="17" t="s">
        <v>4</v>
      </c>
      <c r="E5" s="17" t="s">
        <v>5</v>
      </c>
      <c r="F5" s="17" t="s">
        <v>6</v>
      </c>
    </row>
    <row r="6" spans="1:6" ht="12.75" customHeight="1" x14ac:dyDescent="0.2">
      <c r="A6" s="18"/>
      <c r="B6" s="19" t="s">
        <v>14</v>
      </c>
      <c r="C6" s="19"/>
      <c r="D6" s="19"/>
      <c r="E6" s="19"/>
      <c r="F6" s="19"/>
    </row>
    <row r="7" spans="1:6" x14ac:dyDescent="0.2">
      <c r="A7" s="18">
        <v>1</v>
      </c>
      <c r="B7" s="20" t="s">
        <v>7</v>
      </c>
      <c r="C7" s="21" t="s">
        <v>8</v>
      </c>
      <c r="D7" s="22">
        <f>237*2</f>
        <v>474</v>
      </c>
      <c r="E7" s="23"/>
      <c r="F7" s="23"/>
    </row>
    <row r="8" spans="1:6" x14ac:dyDescent="0.2">
      <c r="A8" s="18">
        <v>2</v>
      </c>
      <c r="B8" s="20" t="s">
        <v>9</v>
      </c>
      <c r="C8" s="21" t="s">
        <v>8</v>
      </c>
      <c r="D8" s="22">
        <v>474</v>
      </c>
      <c r="E8" s="23"/>
      <c r="F8" s="23"/>
    </row>
    <row r="9" spans="1:6" x14ac:dyDescent="0.2">
      <c r="A9" s="18">
        <v>3</v>
      </c>
      <c r="B9" s="20" t="s">
        <v>10</v>
      </c>
      <c r="C9" s="21" t="s">
        <v>11</v>
      </c>
      <c r="D9" s="22">
        <v>300</v>
      </c>
      <c r="E9" s="23"/>
      <c r="F9" s="23"/>
    </row>
    <row r="10" spans="1:6" x14ac:dyDescent="0.2">
      <c r="A10" s="18">
        <v>4</v>
      </c>
      <c r="B10" s="24" t="s">
        <v>17</v>
      </c>
      <c r="C10" s="21" t="s">
        <v>11</v>
      </c>
      <c r="D10" s="22">
        <v>100</v>
      </c>
      <c r="E10" s="23"/>
      <c r="F10" s="23"/>
    </row>
    <row r="11" spans="1:6" x14ac:dyDescent="0.2">
      <c r="A11" s="18">
        <v>5</v>
      </c>
      <c r="B11" s="20" t="s">
        <v>12</v>
      </c>
      <c r="C11" s="21" t="s">
        <v>8</v>
      </c>
      <c r="D11" s="22">
        <f>400*1.5</f>
        <v>600</v>
      </c>
      <c r="E11" s="23"/>
      <c r="F11" s="23"/>
    </row>
    <row r="12" spans="1:6" x14ac:dyDescent="0.2">
      <c r="A12" s="18">
        <v>6</v>
      </c>
      <c r="B12" s="20" t="s">
        <v>13</v>
      </c>
      <c r="C12" s="21" t="s">
        <v>11</v>
      </c>
      <c r="D12" s="22">
        <v>400</v>
      </c>
      <c r="E12" s="23"/>
      <c r="F12" s="23"/>
    </row>
    <row r="13" spans="1:6" ht="12.75" customHeight="1" x14ac:dyDescent="0.2">
      <c r="A13" s="18"/>
      <c r="B13" s="25" t="s">
        <v>19</v>
      </c>
      <c r="C13" s="25"/>
      <c r="D13" s="25"/>
      <c r="E13" s="25"/>
      <c r="F13" s="26">
        <f>SUM(F7:F12)</f>
        <v>0</v>
      </c>
    </row>
    <row r="14" spans="1:6" ht="12.75" customHeight="1" x14ac:dyDescent="0.2">
      <c r="A14" s="18"/>
      <c r="B14" s="27"/>
      <c r="C14" s="27"/>
      <c r="D14" s="27"/>
      <c r="E14" s="27" t="s">
        <v>18</v>
      </c>
      <c r="F14" s="26"/>
    </row>
    <row r="15" spans="1:6" x14ac:dyDescent="0.2">
      <c r="A15" s="18"/>
      <c r="B15" s="28" t="s">
        <v>20</v>
      </c>
      <c r="C15" s="28"/>
      <c r="D15" s="28"/>
      <c r="E15" s="28"/>
      <c r="F15" s="29">
        <f>F13</f>
        <v>0</v>
      </c>
    </row>
    <row r="16" spans="1:6" ht="12" customHeight="1" x14ac:dyDescent="0.2">
      <c r="A16" s="30" t="s">
        <v>16</v>
      </c>
      <c r="B16" s="30"/>
      <c r="C16" s="30"/>
      <c r="D16" s="30"/>
      <c r="E16" s="30"/>
      <c r="F16" s="30"/>
    </row>
    <row r="17" spans="1:6" ht="12" customHeight="1" x14ac:dyDescent="0.2">
      <c r="A17" s="30"/>
      <c r="B17" s="30"/>
      <c r="C17" s="30"/>
      <c r="D17" s="30"/>
      <c r="E17" s="30"/>
      <c r="F17" s="30"/>
    </row>
    <row r="18" spans="1:6" x14ac:dyDescent="0.2">
      <c r="A18" s="14"/>
      <c r="B18" s="15"/>
      <c r="C18" s="15"/>
      <c r="D18" s="15"/>
      <c r="E18" s="15"/>
      <c r="F18" s="15"/>
    </row>
    <row r="19" spans="1:6" x14ac:dyDescent="0.2">
      <c r="A19" s="13"/>
      <c r="B19" s="13"/>
      <c r="C19" s="13"/>
      <c r="D19" s="13"/>
      <c r="E19" s="13"/>
      <c r="F19" s="13"/>
    </row>
    <row r="20" spans="1:6" x14ac:dyDescent="0.2">
      <c r="A20" s="13"/>
      <c r="B20" s="13"/>
      <c r="C20" s="13"/>
      <c r="D20" s="13"/>
      <c r="E20" s="13"/>
      <c r="F20" s="13"/>
    </row>
    <row r="21" spans="1:6" x14ac:dyDescent="0.2">
      <c r="A21" s="13"/>
      <c r="B21" s="13"/>
      <c r="C21" s="13"/>
      <c r="D21" s="13"/>
      <c r="E21" s="13"/>
      <c r="F21" s="13"/>
    </row>
    <row r="22" spans="1:6" ht="12.75" customHeight="1" x14ac:dyDescent="0.2">
      <c r="A22" s="13"/>
      <c r="B22" s="13"/>
      <c r="C22" s="13"/>
      <c r="D22" s="13"/>
      <c r="E22" s="13"/>
      <c r="F22" s="13"/>
    </row>
    <row r="23" spans="1:6" x14ac:dyDescent="0.2">
      <c r="A23" s="11"/>
      <c r="B23" s="11"/>
      <c r="C23" s="11"/>
      <c r="D23" s="11"/>
      <c r="E23" s="11"/>
      <c r="F23" s="11"/>
    </row>
    <row r="24" spans="1:6" x14ac:dyDescent="0.2">
      <c r="A24" s="11"/>
      <c r="B24" s="11"/>
      <c r="C24" s="11"/>
      <c r="D24" s="11"/>
      <c r="E24" s="11"/>
      <c r="F24" s="11"/>
    </row>
    <row r="25" spans="1:6" x14ac:dyDescent="0.2">
      <c r="A25" s="11"/>
      <c r="B25" s="11"/>
      <c r="C25" s="11"/>
      <c r="D25" s="11"/>
      <c r="E25" s="11"/>
      <c r="F25" s="11"/>
    </row>
    <row r="26" spans="1:6" x14ac:dyDescent="0.2">
      <c r="A26" s="11"/>
      <c r="B26" s="11"/>
      <c r="C26" s="11"/>
      <c r="D26" s="11"/>
      <c r="E26" s="11"/>
      <c r="F26" s="11"/>
    </row>
  </sheetData>
  <sheetProtection selectLockedCells="1" selectUnlockedCells="1"/>
  <mergeCells count="8">
    <mergeCell ref="A18:F22"/>
    <mergeCell ref="A16:F17"/>
    <mergeCell ref="B13:E13"/>
    <mergeCell ref="B15:E15"/>
    <mergeCell ref="A1:F1"/>
    <mergeCell ref="A3:A5"/>
    <mergeCell ref="B3:B5"/>
    <mergeCell ref="C3:F4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Артём Валерьевич</dc:creator>
  <cp:lastModifiedBy>Матвеева Ирина Сергеевна</cp:lastModifiedBy>
  <dcterms:created xsi:type="dcterms:W3CDTF">2020-10-23T06:35:07Z</dcterms:created>
  <dcterms:modified xsi:type="dcterms:W3CDTF">2020-12-02T11:20:21Z</dcterms:modified>
</cp:coreProperties>
</file>